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1-квартал" sheetId="1" r:id="rId1"/>
  </sheets>
  <definedNames/>
  <calcPr fullCalcOnLoad="1"/>
</workbook>
</file>

<file path=xl/sharedStrings.xml><?xml version="1.0" encoding="utf-8"?>
<sst xmlns="http://schemas.openxmlformats.org/spreadsheetml/2006/main" count="124" uniqueCount="96">
  <si>
    <t>№</t>
  </si>
  <si>
    <t xml:space="preserve">Харажатлар моддаси </t>
  </si>
  <si>
    <t>Нархи</t>
  </si>
  <si>
    <t>Суммаси</t>
  </si>
  <si>
    <t xml:space="preserve">Амалга оширилган харид тури </t>
  </si>
  <si>
    <t>Етказиб берувчи номи</t>
  </si>
  <si>
    <t>shop.uzex.uz</t>
  </si>
  <si>
    <t>Товар миқдори</t>
  </si>
  <si>
    <t>Товар номи</t>
  </si>
  <si>
    <t>42 52 110</t>
  </si>
  <si>
    <t>42 52 120</t>
  </si>
  <si>
    <t>Картридж 728</t>
  </si>
  <si>
    <t>Картридж 725</t>
  </si>
  <si>
    <t>Маблағлар манбаи</t>
  </si>
  <si>
    <t>бюджетдан ташқари</t>
  </si>
  <si>
    <t>Шартнома тузилган ой</t>
  </si>
  <si>
    <t>42 44 100</t>
  </si>
  <si>
    <t xml:space="preserve">AK "O'zbektelekom" </t>
  </si>
  <si>
    <t xml:space="preserve">Вазирликнинг ҳудудий бошқармаларини автотранспортлар билан таъминлаш </t>
  </si>
  <si>
    <t>Январь</t>
  </si>
  <si>
    <t>Февраль</t>
  </si>
  <si>
    <t>Март</t>
  </si>
  <si>
    <t>Халқаро ва шаҳарлараро телефон тармоғи билан таъминлаш</t>
  </si>
  <si>
    <t>Вазирлигининг “Ишонч телефони” 1199 қисқа рақами</t>
  </si>
  <si>
    <t>42 92 100</t>
  </si>
  <si>
    <t>Inmarsat IsatPhone 2 сунъий йўлдош тармоғида ишловчи мобил қурилма харид қилиш</t>
  </si>
  <si>
    <t>“Морсвязьспутник” ФДУК</t>
  </si>
  <si>
    <t>Ҳарбийлаштирилган отряди томонидан қўриқлаш</t>
  </si>
  <si>
    <t>“Махсус авария – тиклаш бошқармаси”</t>
  </si>
  <si>
    <t>Ҳукумат автоматик телефон станциясидан фойдаланиш</t>
  </si>
  <si>
    <t>42 93 000</t>
  </si>
  <si>
    <t>“Республика Махсус Алоқа Боғламаси” ДУК</t>
  </si>
  <si>
    <t>Совуқ сув ва оқова сувдан фойдаланиш</t>
  </si>
  <si>
    <t>42 24 000</t>
  </si>
  <si>
    <t>“Сувсоз” ДУК</t>
  </si>
  <si>
    <t>Тўғридан-тўғри</t>
  </si>
  <si>
    <t>Танлов орқали</t>
  </si>
  <si>
    <t>Картридж 737</t>
  </si>
  <si>
    <t>Освежитель воздуха AIR WICK 250мл (бал) Свежесть водопада</t>
  </si>
  <si>
    <t>Самокл.бум (44x12mm) Deli A10402</t>
  </si>
  <si>
    <t>Электр энергиясидан фойдаланиш</t>
  </si>
  <si>
    <t xml:space="preserve">AТ "Aloqabank" </t>
  </si>
  <si>
    <t>Иссиқ сув ва иссиқлик энергиясидан фойдаланиш</t>
  </si>
  <si>
    <t>“Toshissiqquvvat” ДУК</t>
  </si>
  <si>
    <t>42 21 000</t>
  </si>
  <si>
    <t>Фото рамка А4</t>
  </si>
  <si>
    <t>YATT "Saidov Arifjon"</t>
  </si>
  <si>
    <t>Тряпка для мытья пола "ELMA"</t>
  </si>
  <si>
    <t>Сетевой фильтр Defender 5 метровый</t>
  </si>
  <si>
    <t>Картридж 2612</t>
  </si>
  <si>
    <t>Тонер 1010</t>
  </si>
  <si>
    <t>Кабель телефонный для внутренней прокладки количество жил-4, материал алюминий, цвет белый</t>
  </si>
  <si>
    <t>Тонер 1005</t>
  </si>
  <si>
    <t>Органайзер настольный Deli 38252</t>
  </si>
  <si>
    <t>МЧЖ "Genius bussines service"</t>
  </si>
  <si>
    <t>МЧЖ "Ultra durable trade"</t>
  </si>
  <si>
    <t>ХК "Alpha alliance system"</t>
  </si>
  <si>
    <t>ХК "Tashnent brokers profit"</t>
  </si>
  <si>
    <t>МЧЖ "Power X"</t>
  </si>
  <si>
    <t>YATT "Karimov Bahtiyor Turgunbayevich"</t>
  </si>
  <si>
    <t>ХК "Monohrom group"</t>
  </si>
  <si>
    <t>МЧЖ "Kans shop"</t>
  </si>
  <si>
    <t>МЧЖ "National stadart"</t>
  </si>
  <si>
    <t>Бумага А4 Svetocopy 2,5кг 500л 80г</t>
  </si>
  <si>
    <t xml:space="preserve">Батарейка Varta AAA+ </t>
  </si>
  <si>
    <t xml:space="preserve">Батарейка Beshr power one ААА </t>
  </si>
  <si>
    <t>ХК "Nuron Savdo"</t>
  </si>
  <si>
    <t>МЧЖ "Kurros"</t>
  </si>
  <si>
    <t>МЧЖ "Best buy and sell"</t>
  </si>
  <si>
    <t>910 Ақш доллари</t>
  </si>
  <si>
    <t>Dracaena (Драцена) рост 1,2 метр в Кашпо Lechuza с системой автополива c высотой-1,2метр, ширина-40см цвет-серебрянный, плюс уход 4 месяцев.</t>
  </si>
  <si>
    <t>Бумага А4 2,5 кг DOUBLE A 500 листов</t>
  </si>
  <si>
    <t>Телефон KX-NT553RU, блок питание KX-A239</t>
  </si>
  <si>
    <t>Обслуживание телефонных станций KX-TDE60</t>
  </si>
  <si>
    <t>42 34 990</t>
  </si>
  <si>
    <t>"Якка тартибдаги тадбиркор"</t>
  </si>
  <si>
    <t>МЧЖ "Sherzod Stationery"</t>
  </si>
  <si>
    <t>МЧЖ "Mirax qurilish servisl"</t>
  </si>
  <si>
    <t>Конверт Муллер A4 324х229мм 100гр с логотипом</t>
  </si>
  <si>
    <t>Конверт A5 162х229мм 80гр муллер</t>
  </si>
  <si>
    <t xml:space="preserve">Конверт бумажный MULLER А6 114х162 130гр </t>
  </si>
  <si>
    <t>"Up sar" МЧЖ</t>
  </si>
  <si>
    <t>"Yorqin" XICHF</t>
  </si>
  <si>
    <t>Жидкое крем-мыло от Natural Beauty 5л</t>
  </si>
  <si>
    <t>Туалетная бумага Элма 2х слойная. Пачка 6 шт</t>
  </si>
  <si>
    <t>Порошок "Зелёный чай" 250 гр</t>
  </si>
  <si>
    <t>Скоросшиватель картонный , плотность 300 г/м2, до 200 листов</t>
  </si>
  <si>
    <t>Папка файл 60 листовой, deli 38148</t>
  </si>
  <si>
    <t>Папка регистр Genius 7.5 см</t>
  </si>
  <si>
    <t>Журнал Баннер 96 листов, цвет синий</t>
  </si>
  <si>
    <t>"Birjaservis Baraka" МЧЖ</t>
  </si>
  <si>
    <t>"Westtexsintez" МЧЖ</t>
  </si>
  <si>
    <t>"Муътабар заминдаги тантана" ХК</t>
  </si>
  <si>
    <t>"Genius bussines servis" МЧЖ</t>
  </si>
  <si>
    <t>Марка ва конверт</t>
  </si>
  <si>
    <t>"Ўзбекистон почтаси" АЖ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</si>
</sst>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  <numFmt numFmtId="166" formatCode="_-* #,##0.00_р_._-;\-* #,##0.00_р_._-;_-* &quot;-&quot;??_р_._-;_-@_-"/>
    <numFmt numFmtId="167" formatCode="_-* #,##0_р_._-;\-* #,##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  <xf numFmtId="165" fontId="38" fillId="0" borderId="10" xfId="58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165" fontId="38" fillId="0" borderId="10" xfId="58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165" fontId="38" fillId="0" borderId="0" xfId="58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="115" zoomScaleNormal="115" zoomScalePageLayoutView="0" workbookViewId="0" topLeftCell="A1">
      <selection activeCell="J3" sqref="J3:J25"/>
    </sheetView>
  </sheetViews>
  <sheetFormatPr defaultColWidth="9.140625" defaultRowHeight="15"/>
  <cols>
    <col min="2" max="2" width="19.8515625" style="0" bestFit="1" customWidth="1"/>
    <col min="3" max="3" width="37.28125" style="0" customWidth="1"/>
    <col min="4" max="4" width="22.28125" style="0" customWidth="1"/>
    <col min="5" max="5" width="12.140625" style="0" customWidth="1"/>
    <col min="6" max="6" width="14.7109375" style="0" customWidth="1"/>
    <col min="7" max="7" width="16.140625" style="0" customWidth="1"/>
    <col min="8" max="8" width="20.7109375" style="0" customWidth="1"/>
    <col min="9" max="9" width="28.421875" style="0" customWidth="1"/>
    <col min="10" max="10" width="19.28125" style="0" customWidth="1"/>
  </cols>
  <sheetData>
    <row r="1" ht="27" customHeight="1"/>
    <row r="2" spans="1:11" ht="47.25">
      <c r="A2" s="8" t="s">
        <v>0</v>
      </c>
      <c r="B2" s="9" t="s">
        <v>1</v>
      </c>
      <c r="C2" s="9" t="s">
        <v>8</v>
      </c>
      <c r="D2" s="9" t="s">
        <v>13</v>
      </c>
      <c r="E2" s="9" t="s">
        <v>7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15</v>
      </c>
      <c r="K2" s="1"/>
    </row>
    <row r="3" spans="1:10" ht="27">
      <c r="A3" s="9">
        <v>1</v>
      </c>
      <c r="B3" s="2" t="s">
        <v>16</v>
      </c>
      <c r="C3" s="14" t="s">
        <v>18</v>
      </c>
      <c r="D3" s="31" t="s">
        <v>14</v>
      </c>
      <c r="E3" s="4">
        <v>1</v>
      </c>
      <c r="F3" s="3">
        <v>781139841</v>
      </c>
      <c r="G3" s="3">
        <f aca="true" t="shared" si="0" ref="G3:G46">E3*F3</f>
        <v>781139841</v>
      </c>
      <c r="H3" s="32" t="s">
        <v>35</v>
      </c>
      <c r="I3" s="2" t="s">
        <v>17</v>
      </c>
      <c r="J3" s="34" t="s">
        <v>19</v>
      </c>
    </row>
    <row r="4" spans="1:10" ht="27">
      <c r="A4" s="9">
        <v>3</v>
      </c>
      <c r="B4" s="2" t="s">
        <v>16</v>
      </c>
      <c r="C4" s="10" t="s">
        <v>22</v>
      </c>
      <c r="D4" s="32"/>
      <c r="E4" s="4">
        <v>1</v>
      </c>
      <c r="F4" s="11">
        <v>13401600</v>
      </c>
      <c r="G4" s="3">
        <f>E4*F4</f>
        <v>13401600</v>
      </c>
      <c r="H4" s="32"/>
      <c r="I4" s="2" t="s">
        <v>17</v>
      </c>
      <c r="J4" s="34"/>
    </row>
    <row r="5" spans="1:10" ht="27">
      <c r="A5" s="19">
        <v>4</v>
      </c>
      <c r="B5" s="2" t="s">
        <v>24</v>
      </c>
      <c r="C5" s="14" t="s">
        <v>23</v>
      </c>
      <c r="D5" s="32"/>
      <c r="E5" s="4">
        <v>1</v>
      </c>
      <c r="F5" s="3">
        <v>129352550</v>
      </c>
      <c r="G5" s="3">
        <f>E5*F5</f>
        <v>129352550</v>
      </c>
      <c r="H5" s="33"/>
      <c r="I5" s="2" t="s">
        <v>17</v>
      </c>
      <c r="J5" s="34"/>
    </row>
    <row r="6" spans="1:10" ht="40.5">
      <c r="A6" s="19">
        <v>5</v>
      </c>
      <c r="B6" s="2" t="s">
        <v>24</v>
      </c>
      <c r="C6" s="14" t="s">
        <v>25</v>
      </c>
      <c r="D6" s="32"/>
      <c r="E6" s="4">
        <v>1</v>
      </c>
      <c r="F6" s="3" t="s">
        <v>69</v>
      </c>
      <c r="G6" s="3" t="s">
        <v>69</v>
      </c>
      <c r="H6" s="7" t="s">
        <v>36</v>
      </c>
      <c r="I6" s="2" t="s">
        <v>26</v>
      </c>
      <c r="J6" s="34"/>
    </row>
    <row r="7" spans="1:10" ht="27">
      <c r="A7" s="19">
        <v>6</v>
      </c>
      <c r="B7" s="2" t="s">
        <v>30</v>
      </c>
      <c r="C7" s="14" t="s">
        <v>27</v>
      </c>
      <c r="D7" s="32"/>
      <c r="E7" s="4">
        <v>1</v>
      </c>
      <c r="F7" s="3">
        <v>444853722</v>
      </c>
      <c r="G7" s="3">
        <f t="shared" si="0"/>
        <v>444853722</v>
      </c>
      <c r="H7" s="32" t="s">
        <v>35</v>
      </c>
      <c r="I7" s="2" t="s">
        <v>28</v>
      </c>
      <c r="J7" s="34"/>
    </row>
    <row r="8" spans="1:10" ht="27">
      <c r="A8" s="19">
        <v>7</v>
      </c>
      <c r="B8" s="2" t="s">
        <v>24</v>
      </c>
      <c r="C8" s="14" t="s">
        <v>29</v>
      </c>
      <c r="D8" s="32"/>
      <c r="E8" s="4">
        <v>1</v>
      </c>
      <c r="F8" s="3">
        <v>3506460</v>
      </c>
      <c r="G8" s="3">
        <f t="shared" si="0"/>
        <v>3506460</v>
      </c>
      <c r="H8" s="32"/>
      <c r="I8" s="2" t="s">
        <v>31</v>
      </c>
      <c r="J8" s="34"/>
    </row>
    <row r="9" spans="1:10" ht="15.75">
      <c r="A9" s="19">
        <v>8</v>
      </c>
      <c r="B9" s="2" t="s">
        <v>44</v>
      </c>
      <c r="C9" s="14" t="s">
        <v>40</v>
      </c>
      <c r="D9" s="32"/>
      <c r="E9" s="4">
        <v>1</v>
      </c>
      <c r="F9" s="3">
        <v>104238000</v>
      </c>
      <c r="G9" s="3">
        <f t="shared" si="0"/>
        <v>104238000</v>
      </c>
      <c r="H9" s="32"/>
      <c r="I9" s="2" t="s">
        <v>41</v>
      </c>
      <c r="J9" s="34"/>
    </row>
    <row r="10" spans="1:10" ht="27">
      <c r="A10" s="19">
        <v>9</v>
      </c>
      <c r="B10" s="2">
        <v>4223000</v>
      </c>
      <c r="C10" s="14" t="s">
        <v>42</v>
      </c>
      <c r="D10" s="32"/>
      <c r="E10" s="4">
        <v>1</v>
      </c>
      <c r="F10" s="3">
        <v>119000000</v>
      </c>
      <c r="G10" s="3">
        <f t="shared" si="0"/>
        <v>119000000</v>
      </c>
      <c r="H10" s="32"/>
      <c r="I10" s="2" t="s">
        <v>43</v>
      </c>
      <c r="J10" s="34"/>
    </row>
    <row r="11" spans="1:10" ht="15.75">
      <c r="A11" s="19">
        <v>10</v>
      </c>
      <c r="B11" s="2" t="s">
        <v>33</v>
      </c>
      <c r="C11" s="14" t="s">
        <v>32</v>
      </c>
      <c r="D11" s="32"/>
      <c r="E11" s="4">
        <v>1</v>
      </c>
      <c r="F11" s="3">
        <v>3359999</v>
      </c>
      <c r="G11" s="3">
        <f t="shared" si="0"/>
        <v>3359999</v>
      </c>
      <c r="H11" s="33"/>
      <c r="I11" s="2" t="s">
        <v>34</v>
      </c>
      <c r="J11" s="34"/>
    </row>
    <row r="12" spans="1:10" ht="15.75">
      <c r="A12" s="19">
        <v>11</v>
      </c>
      <c r="B12" s="35" t="s">
        <v>9</v>
      </c>
      <c r="C12" s="16" t="s">
        <v>45</v>
      </c>
      <c r="D12" s="32"/>
      <c r="E12" s="5">
        <v>210</v>
      </c>
      <c r="F12" s="5">
        <v>16999</v>
      </c>
      <c r="G12" s="3">
        <f t="shared" si="0"/>
        <v>3569790</v>
      </c>
      <c r="H12" s="31" t="s">
        <v>6</v>
      </c>
      <c r="I12" s="2" t="s">
        <v>46</v>
      </c>
      <c r="J12" s="34"/>
    </row>
    <row r="13" spans="1:10" ht="15.75">
      <c r="A13" s="19">
        <v>12</v>
      </c>
      <c r="B13" s="35"/>
      <c r="C13" s="16" t="s">
        <v>45</v>
      </c>
      <c r="D13" s="32"/>
      <c r="E13" s="5">
        <v>40</v>
      </c>
      <c r="F13" s="5">
        <v>16999</v>
      </c>
      <c r="G13" s="3">
        <f t="shared" si="0"/>
        <v>679960</v>
      </c>
      <c r="H13" s="32"/>
      <c r="I13" s="2" t="s">
        <v>46</v>
      </c>
      <c r="J13" s="34"/>
    </row>
    <row r="14" spans="1:10" ht="15.75">
      <c r="A14" s="19">
        <v>13</v>
      </c>
      <c r="B14" s="35"/>
      <c r="C14" s="17" t="s">
        <v>53</v>
      </c>
      <c r="D14" s="32"/>
      <c r="E14" s="5">
        <v>20</v>
      </c>
      <c r="F14" s="5">
        <v>90000</v>
      </c>
      <c r="G14" s="3">
        <f t="shared" si="0"/>
        <v>1800000</v>
      </c>
      <c r="H14" s="32"/>
      <c r="I14" s="2" t="s">
        <v>54</v>
      </c>
      <c r="J14" s="34"/>
    </row>
    <row r="15" spans="1:10" ht="15.75">
      <c r="A15" s="19">
        <v>14</v>
      </c>
      <c r="B15" s="35"/>
      <c r="C15" s="13" t="s">
        <v>47</v>
      </c>
      <c r="D15" s="32"/>
      <c r="E15" s="5">
        <v>200</v>
      </c>
      <c r="F15" s="5">
        <v>10400</v>
      </c>
      <c r="G15" s="3">
        <f t="shared" si="0"/>
        <v>2080000</v>
      </c>
      <c r="H15" s="32"/>
      <c r="I15" s="2" t="s">
        <v>54</v>
      </c>
      <c r="J15" s="34"/>
    </row>
    <row r="16" spans="1:10" ht="15.75">
      <c r="A16" s="19">
        <v>15</v>
      </c>
      <c r="B16" s="35"/>
      <c r="C16" s="18" t="s">
        <v>48</v>
      </c>
      <c r="D16" s="32"/>
      <c r="E16" s="5">
        <v>20</v>
      </c>
      <c r="F16" s="5">
        <v>58640</v>
      </c>
      <c r="G16" s="3">
        <f t="shared" si="0"/>
        <v>1172800</v>
      </c>
      <c r="H16" s="32"/>
      <c r="I16" s="2" t="s">
        <v>55</v>
      </c>
      <c r="J16" s="34"/>
    </row>
    <row r="17" spans="1:10" ht="15.75">
      <c r="A17" s="19">
        <v>16</v>
      </c>
      <c r="B17" s="35"/>
      <c r="C17" s="17" t="s">
        <v>12</v>
      </c>
      <c r="D17" s="32"/>
      <c r="E17" s="5">
        <v>15</v>
      </c>
      <c r="F17" s="5">
        <v>73000</v>
      </c>
      <c r="G17" s="3">
        <f t="shared" si="0"/>
        <v>1095000</v>
      </c>
      <c r="H17" s="32"/>
      <c r="I17" s="2" t="s">
        <v>56</v>
      </c>
      <c r="J17" s="34"/>
    </row>
    <row r="18" spans="1:10" ht="15.75">
      <c r="A18" s="19">
        <v>17</v>
      </c>
      <c r="B18" s="35"/>
      <c r="C18" s="17" t="s">
        <v>11</v>
      </c>
      <c r="D18" s="32"/>
      <c r="E18" s="5">
        <v>15</v>
      </c>
      <c r="F18" s="5">
        <v>65000</v>
      </c>
      <c r="G18" s="3">
        <f t="shared" si="0"/>
        <v>975000</v>
      </c>
      <c r="H18" s="32"/>
      <c r="I18" s="2" t="s">
        <v>57</v>
      </c>
      <c r="J18" s="34"/>
    </row>
    <row r="19" spans="1:10" ht="15.75">
      <c r="A19" s="19">
        <v>18</v>
      </c>
      <c r="B19" s="35"/>
      <c r="C19" s="17" t="s">
        <v>49</v>
      </c>
      <c r="D19" s="32"/>
      <c r="E19" s="5">
        <v>15</v>
      </c>
      <c r="F19" s="5">
        <v>65000</v>
      </c>
      <c r="G19" s="3">
        <f t="shared" si="0"/>
        <v>975000</v>
      </c>
      <c r="H19" s="32"/>
      <c r="I19" s="2" t="s">
        <v>57</v>
      </c>
      <c r="J19" s="34"/>
    </row>
    <row r="20" spans="1:10" ht="15.75">
      <c r="A20" s="19">
        <v>19</v>
      </c>
      <c r="B20" s="35"/>
      <c r="C20" s="17" t="s">
        <v>50</v>
      </c>
      <c r="D20" s="32"/>
      <c r="E20" s="5">
        <v>100</v>
      </c>
      <c r="F20" s="5">
        <v>10500</v>
      </c>
      <c r="G20" s="3">
        <f t="shared" si="0"/>
        <v>1050000</v>
      </c>
      <c r="H20" s="32"/>
      <c r="I20" s="2" t="s">
        <v>58</v>
      </c>
      <c r="J20" s="34"/>
    </row>
    <row r="21" spans="1:10" ht="15.75">
      <c r="A21" s="19">
        <v>20</v>
      </c>
      <c r="B21" s="35"/>
      <c r="C21" s="17" t="s">
        <v>37</v>
      </c>
      <c r="D21" s="32"/>
      <c r="E21" s="5">
        <v>15</v>
      </c>
      <c r="F21" s="5">
        <v>65000</v>
      </c>
      <c r="G21" s="3">
        <f t="shared" si="0"/>
        <v>975000</v>
      </c>
      <c r="H21" s="32"/>
      <c r="I21" s="2" t="s">
        <v>57</v>
      </c>
      <c r="J21" s="34"/>
    </row>
    <row r="22" spans="1:11" ht="40.5">
      <c r="A22" s="19">
        <v>21</v>
      </c>
      <c r="B22" s="35"/>
      <c r="C22" s="12" t="s">
        <v>51</v>
      </c>
      <c r="D22" s="32"/>
      <c r="E22" s="5">
        <v>120</v>
      </c>
      <c r="F22" s="5">
        <v>4130</v>
      </c>
      <c r="G22" s="3">
        <f t="shared" si="0"/>
        <v>495600</v>
      </c>
      <c r="H22" s="32"/>
      <c r="I22" s="2" t="s">
        <v>59</v>
      </c>
      <c r="J22" s="34"/>
      <c r="K22" s="6"/>
    </row>
    <row r="23" spans="1:10" ht="15.75">
      <c r="A23" s="19">
        <v>22</v>
      </c>
      <c r="B23" s="35"/>
      <c r="C23" s="12" t="s">
        <v>52</v>
      </c>
      <c r="D23" s="32"/>
      <c r="E23" s="5">
        <v>150</v>
      </c>
      <c r="F23" s="5">
        <v>6450</v>
      </c>
      <c r="G23" s="3">
        <f t="shared" si="0"/>
        <v>967500</v>
      </c>
      <c r="H23" s="32"/>
      <c r="I23" s="2" t="s">
        <v>60</v>
      </c>
      <c r="J23" s="34"/>
    </row>
    <row r="24" spans="1:10" ht="15.75">
      <c r="A24" s="19">
        <v>23</v>
      </c>
      <c r="B24" s="35"/>
      <c r="C24" s="12" t="s">
        <v>39</v>
      </c>
      <c r="D24" s="32"/>
      <c r="E24" s="5">
        <v>100</v>
      </c>
      <c r="F24" s="5">
        <v>5150</v>
      </c>
      <c r="G24" s="3">
        <f t="shared" si="0"/>
        <v>515000</v>
      </c>
      <c r="H24" s="32"/>
      <c r="I24" s="2" t="s">
        <v>61</v>
      </c>
      <c r="J24" s="34"/>
    </row>
    <row r="25" spans="1:10" ht="27">
      <c r="A25" s="19">
        <v>24</v>
      </c>
      <c r="B25" s="35"/>
      <c r="C25" s="13" t="s">
        <v>38</v>
      </c>
      <c r="D25" s="32"/>
      <c r="E25" s="5">
        <v>60</v>
      </c>
      <c r="F25" s="5">
        <v>29000</v>
      </c>
      <c r="G25" s="3">
        <f t="shared" si="0"/>
        <v>1740000</v>
      </c>
      <c r="H25" s="32"/>
      <c r="I25" s="2" t="s">
        <v>62</v>
      </c>
      <c r="J25" s="34"/>
    </row>
    <row r="26" spans="1:10" ht="15.75">
      <c r="A26" s="19">
        <v>25</v>
      </c>
      <c r="B26" s="35"/>
      <c r="C26" s="17" t="s">
        <v>63</v>
      </c>
      <c r="D26" s="32"/>
      <c r="E26" s="5">
        <v>180</v>
      </c>
      <c r="F26" s="5">
        <v>26000</v>
      </c>
      <c r="G26" s="3">
        <f t="shared" si="0"/>
        <v>4680000</v>
      </c>
      <c r="H26" s="32"/>
      <c r="I26" s="20" t="s">
        <v>66</v>
      </c>
      <c r="J26" s="34" t="s">
        <v>20</v>
      </c>
    </row>
    <row r="27" spans="1:10" ht="15.75">
      <c r="A27" s="19">
        <v>26</v>
      </c>
      <c r="B27" s="35"/>
      <c r="C27" s="13" t="s">
        <v>64</v>
      </c>
      <c r="D27" s="32"/>
      <c r="E27" s="5">
        <v>60</v>
      </c>
      <c r="F27" s="5">
        <v>9998</v>
      </c>
      <c r="G27" s="3">
        <f t="shared" si="0"/>
        <v>599880</v>
      </c>
      <c r="H27" s="32"/>
      <c r="I27" s="20" t="s">
        <v>67</v>
      </c>
      <c r="J27" s="34"/>
    </row>
    <row r="28" spans="1:10" ht="15.75">
      <c r="A28" s="19">
        <v>27</v>
      </c>
      <c r="B28" s="35"/>
      <c r="C28" s="18" t="s">
        <v>65</v>
      </c>
      <c r="D28" s="32"/>
      <c r="E28" s="5">
        <v>100</v>
      </c>
      <c r="F28" s="5">
        <v>7700</v>
      </c>
      <c r="G28" s="3">
        <f t="shared" si="0"/>
        <v>770000</v>
      </c>
      <c r="H28" s="32"/>
      <c r="I28" s="20" t="s">
        <v>68</v>
      </c>
      <c r="J28" s="34"/>
    </row>
    <row r="29" spans="1:10" ht="54">
      <c r="A29" s="19">
        <v>28</v>
      </c>
      <c r="B29" s="15" t="s">
        <v>10</v>
      </c>
      <c r="C29" s="24" t="s">
        <v>70</v>
      </c>
      <c r="D29" s="32"/>
      <c r="E29" s="5">
        <v>1</v>
      </c>
      <c r="F29" s="5">
        <v>4300000</v>
      </c>
      <c r="G29" s="3">
        <f t="shared" si="0"/>
        <v>4300000</v>
      </c>
      <c r="H29" s="32"/>
      <c r="I29" s="20" t="s">
        <v>75</v>
      </c>
      <c r="J29" s="34"/>
    </row>
    <row r="30" spans="1:10" ht="15.75">
      <c r="A30" s="19">
        <v>29</v>
      </c>
      <c r="B30" s="15" t="s">
        <v>10</v>
      </c>
      <c r="C30" s="24" t="s">
        <v>71</v>
      </c>
      <c r="D30" s="32"/>
      <c r="E30" s="5">
        <v>50</v>
      </c>
      <c r="F30" s="5">
        <v>44000</v>
      </c>
      <c r="G30" s="3">
        <f t="shared" si="0"/>
        <v>2200000</v>
      </c>
      <c r="H30" s="32"/>
      <c r="I30" s="20" t="s">
        <v>76</v>
      </c>
      <c r="J30" s="34"/>
    </row>
    <row r="31" spans="1:10" ht="54">
      <c r="A31" s="19">
        <v>30</v>
      </c>
      <c r="B31" s="25" t="s">
        <v>9</v>
      </c>
      <c r="C31" s="24" t="s">
        <v>70</v>
      </c>
      <c r="D31" s="32"/>
      <c r="E31" s="5">
        <v>1</v>
      </c>
      <c r="F31" s="5">
        <v>4300000</v>
      </c>
      <c r="G31" s="3">
        <f t="shared" si="0"/>
        <v>4300000</v>
      </c>
      <c r="H31" s="32"/>
      <c r="I31" s="20" t="s">
        <v>75</v>
      </c>
      <c r="J31" s="34"/>
    </row>
    <row r="32" spans="1:10" ht="27">
      <c r="A32" s="19">
        <v>31</v>
      </c>
      <c r="B32" s="26"/>
      <c r="C32" s="17" t="s">
        <v>72</v>
      </c>
      <c r="D32" s="32"/>
      <c r="E32" s="5">
        <v>1</v>
      </c>
      <c r="F32" s="5">
        <v>2800000</v>
      </c>
      <c r="G32" s="3">
        <f t="shared" si="0"/>
        <v>2800000</v>
      </c>
      <c r="H32" s="32"/>
      <c r="I32" s="20" t="s">
        <v>77</v>
      </c>
      <c r="J32" s="34"/>
    </row>
    <row r="33" spans="1:10" ht="27">
      <c r="A33" s="19">
        <v>32</v>
      </c>
      <c r="B33" s="27"/>
      <c r="C33" s="17" t="s">
        <v>72</v>
      </c>
      <c r="D33" s="32"/>
      <c r="E33" s="5">
        <v>1</v>
      </c>
      <c r="F33" s="5">
        <v>2800000</v>
      </c>
      <c r="G33" s="3">
        <f t="shared" si="0"/>
        <v>2800000</v>
      </c>
      <c r="H33" s="32"/>
      <c r="I33" s="20" t="s">
        <v>77</v>
      </c>
      <c r="J33" s="34"/>
    </row>
    <row r="34" spans="1:10" ht="27">
      <c r="A34" s="19">
        <v>33</v>
      </c>
      <c r="B34" s="15" t="s">
        <v>74</v>
      </c>
      <c r="C34" s="14" t="s">
        <v>73</v>
      </c>
      <c r="D34" s="32"/>
      <c r="E34" s="5">
        <v>1</v>
      </c>
      <c r="F34" s="5">
        <v>2760000</v>
      </c>
      <c r="G34" s="3">
        <f t="shared" si="0"/>
        <v>2760000</v>
      </c>
      <c r="H34" s="33"/>
      <c r="I34" s="20" t="s">
        <v>77</v>
      </c>
      <c r="J34" s="34"/>
    </row>
    <row r="35" spans="1:10" ht="15.75">
      <c r="A35" s="21">
        <v>34</v>
      </c>
      <c r="B35" s="25" t="s">
        <v>9</v>
      </c>
      <c r="C35" s="14" t="s">
        <v>94</v>
      </c>
      <c r="D35" s="32"/>
      <c r="E35" s="5">
        <v>1</v>
      </c>
      <c r="F35" s="5">
        <v>6020000</v>
      </c>
      <c r="G35" s="3">
        <f t="shared" si="0"/>
        <v>6020000</v>
      </c>
      <c r="H35" s="23" t="s">
        <v>35</v>
      </c>
      <c r="I35" s="22" t="s">
        <v>95</v>
      </c>
      <c r="J35" s="28" t="s">
        <v>21</v>
      </c>
    </row>
    <row r="36" spans="1:10" ht="27">
      <c r="A36" s="21">
        <v>35</v>
      </c>
      <c r="B36" s="26"/>
      <c r="C36" s="17" t="s">
        <v>78</v>
      </c>
      <c r="D36" s="32"/>
      <c r="E36" s="5">
        <v>2000</v>
      </c>
      <c r="F36" s="5">
        <v>998</v>
      </c>
      <c r="G36" s="3">
        <f t="shared" si="0"/>
        <v>1996000</v>
      </c>
      <c r="H36" s="31" t="s">
        <v>6</v>
      </c>
      <c r="I36" s="20" t="s">
        <v>81</v>
      </c>
      <c r="J36" s="29"/>
    </row>
    <row r="37" spans="1:10" ht="15.75">
      <c r="A37" s="21">
        <v>36</v>
      </c>
      <c r="B37" s="26"/>
      <c r="C37" s="17" t="s">
        <v>79</v>
      </c>
      <c r="D37" s="32"/>
      <c r="E37" s="5">
        <v>2000</v>
      </c>
      <c r="F37" s="5">
        <v>750</v>
      </c>
      <c r="G37" s="3">
        <f t="shared" si="0"/>
        <v>1500000</v>
      </c>
      <c r="H37" s="32"/>
      <c r="I37" s="20" t="s">
        <v>76</v>
      </c>
      <c r="J37" s="29"/>
    </row>
    <row r="38" spans="1:10" ht="27">
      <c r="A38" s="21">
        <v>37</v>
      </c>
      <c r="B38" s="26"/>
      <c r="C38" s="17" t="s">
        <v>80</v>
      </c>
      <c r="D38" s="32"/>
      <c r="E38" s="5">
        <v>1500</v>
      </c>
      <c r="F38" s="5">
        <v>400</v>
      </c>
      <c r="G38" s="3">
        <f t="shared" si="0"/>
        <v>600000</v>
      </c>
      <c r="H38" s="32"/>
      <c r="I38" s="20" t="s">
        <v>82</v>
      </c>
      <c r="J38" s="29"/>
    </row>
    <row r="39" spans="1:10" ht="27">
      <c r="A39" s="21">
        <v>38</v>
      </c>
      <c r="B39" s="26"/>
      <c r="C39" s="13" t="s">
        <v>38</v>
      </c>
      <c r="D39" s="32"/>
      <c r="E39" s="5">
        <v>60</v>
      </c>
      <c r="F39" s="5">
        <v>29325</v>
      </c>
      <c r="G39" s="3">
        <f t="shared" si="0"/>
        <v>1759500</v>
      </c>
      <c r="H39" s="32"/>
      <c r="I39" s="20" t="s">
        <v>90</v>
      </c>
      <c r="J39" s="29"/>
    </row>
    <row r="40" spans="1:10" ht="15.75">
      <c r="A40" s="21">
        <v>39</v>
      </c>
      <c r="B40" s="26"/>
      <c r="C40" s="17" t="s">
        <v>83</v>
      </c>
      <c r="D40" s="32"/>
      <c r="E40" s="5">
        <v>35</v>
      </c>
      <c r="F40" s="5">
        <v>23000</v>
      </c>
      <c r="G40" s="3">
        <f t="shared" si="0"/>
        <v>805000</v>
      </c>
      <c r="H40" s="32"/>
      <c r="I40" s="20" t="s">
        <v>91</v>
      </c>
      <c r="J40" s="29"/>
    </row>
    <row r="41" spans="1:10" ht="27">
      <c r="A41" s="21">
        <v>40</v>
      </c>
      <c r="B41" s="26"/>
      <c r="C41" s="24" t="s">
        <v>84</v>
      </c>
      <c r="D41" s="32"/>
      <c r="E41" s="5">
        <v>200</v>
      </c>
      <c r="F41" s="5">
        <v>9770</v>
      </c>
      <c r="G41" s="3">
        <f t="shared" si="0"/>
        <v>1954000</v>
      </c>
      <c r="H41" s="32"/>
      <c r="I41" s="20" t="s">
        <v>92</v>
      </c>
      <c r="J41" s="29"/>
    </row>
    <row r="42" spans="1:10" ht="15.75">
      <c r="A42" s="21">
        <v>41</v>
      </c>
      <c r="B42" s="26"/>
      <c r="C42" s="24" t="s">
        <v>85</v>
      </c>
      <c r="D42" s="32"/>
      <c r="E42" s="5">
        <v>150</v>
      </c>
      <c r="F42" s="5">
        <v>3450</v>
      </c>
      <c r="G42" s="3">
        <f t="shared" si="0"/>
        <v>517500</v>
      </c>
      <c r="H42" s="32"/>
      <c r="I42" s="20" t="s">
        <v>91</v>
      </c>
      <c r="J42" s="29"/>
    </row>
    <row r="43" spans="1:10" ht="27">
      <c r="A43" s="21">
        <v>42</v>
      </c>
      <c r="B43" s="26"/>
      <c r="C43" s="24" t="s">
        <v>86</v>
      </c>
      <c r="D43" s="32"/>
      <c r="E43" s="5">
        <v>400</v>
      </c>
      <c r="F43" s="5">
        <v>1300</v>
      </c>
      <c r="G43" s="3">
        <f t="shared" si="0"/>
        <v>520000</v>
      </c>
      <c r="H43" s="32"/>
      <c r="I43" s="20" t="s">
        <v>93</v>
      </c>
      <c r="J43" s="29"/>
    </row>
    <row r="44" spans="1:10" ht="15.75">
      <c r="A44" s="21">
        <v>43</v>
      </c>
      <c r="B44" s="26"/>
      <c r="C44" s="24" t="s">
        <v>87</v>
      </c>
      <c r="D44" s="32"/>
      <c r="E44" s="5">
        <v>50</v>
      </c>
      <c r="F44" s="5">
        <v>23500</v>
      </c>
      <c r="G44" s="3">
        <f t="shared" si="0"/>
        <v>1175000</v>
      </c>
      <c r="H44" s="32"/>
      <c r="I44" s="20" t="s">
        <v>93</v>
      </c>
      <c r="J44" s="29"/>
    </row>
    <row r="45" spans="1:10" ht="15.75">
      <c r="A45" s="21">
        <v>44</v>
      </c>
      <c r="B45" s="26"/>
      <c r="C45" s="24" t="s">
        <v>88</v>
      </c>
      <c r="D45" s="32"/>
      <c r="E45" s="5">
        <v>100</v>
      </c>
      <c r="F45" s="5">
        <v>12000</v>
      </c>
      <c r="G45" s="3">
        <f t="shared" si="0"/>
        <v>1200000</v>
      </c>
      <c r="H45" s="32"/>
      <c r="I45" s="20" t="s">
        <v>93</v>
      </c>
      <c r="J45" s="29"/>
    </row>
    <row r="46" spans="1:10" ht="15.75">
      <c r="A46" s="21">
        <v>45</v>
      </c>
      <c r="B46" s="27"/>
      <c r="C46" s="24" t="s">
        <v>89</v>
      </c>
      <c r="D46" s="33"/>
      <c r="E46" s="5">
        <v>40</v>
      </c>
      <c r="F46" s="5">
        <v>3200</v>
      </c>
      <c r="G46" s="3">
        <f t="shared" si="0"/>
        <v>128000</v>
      </c>
      <c r="H46" s="33"/>
      <c r="I46" s="20" t="s">
        <v>93</v>
      </c>
      <c r="J46" s="30"/>
    </row>
  </sheetData>
  <sheetProtection/>
  <mergeCells count="11">
    <mergeCell ref="B31:B33"/>
    <mergeCell ref="B35:B46"/>
    <mergeCell ref="J35:J46"/>
    <mergeCell ref="H12:H34"/>
    <mergeCell ref="H36:H46"/>
    <mergeCell ref="J26:J34"/>
    <mergeCell ref="D3:D46"/>
    <mergeCell ref="H3:H5"/>
    <mergeCell ref="H7:H11"/>
    <mergeCell ref="J3:J25"/>
    <mergeCell ref="B12:B28"/>
  </mergeCells>
  <printOptions/>
  <pageMargins left="0.31496062992125984" right="0.31496062992125984" top="0.3937007874015748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Бехзод А. Абдусаламов</dc:creator>
  <cp:keywords/>
  <dc:description/>
  <cp:lastModifiedBy>Саидазиз С. Шорасулов</cp:lastModifiedBy>
  <cp:lastPrinted>2020-04-27T10:49:42Z</cp:lastPrinted>
  <dcterms:created xsi:type="dcterms:W3CDTF">2019-06-20T13:06:00Z</dcterms:created>
  <dcterms:modified xsi:type="dcterms:W3CDTF">2021-04-26T12:18:42Z</dcterms:modified>
  <cp:category/>
  <cp:version/>
  <cp:contentType/>
  <cp:contentStatus/>
</cp:coreProperties>
</file>